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195" windowWidth="20400" windowHeight="7875"/>
  </bookViews>
  <sheets>
    <sheet name="Sayfa2" sheetId="2" r:id="rId1"/>
  </sheets>
  <definedNames>
    <definedName name="_xlnm._FilterDatabase" localSheetId="0" hidden="1">Sayfa2!$A$1:$N$31</definedName>
  </definedNames>
  <calcPr calcId="125725"/>
</workbook>
</file>

<file path=xl/calcChain.xml><?xml version="1.0" encoding="utf-8"?>
<calcChain xmlns="http://schemas.openxmlformats.org/spreadsheetml/2006/main">
  <c r="J24" i="2"/>
  <c r="J15"/>
  <c r="J14"/>
  <c r="J31"/>
  <c r="J29"/>
  <c r="J17"/>
  <c r="J8"/>
  <c r="J3"/>
  <c r="J30"/>
  <c r="J28"/>
  <c r="J27"/>
  <c r="J26"/>
  <c r="J25"/>
  <c r="J23"/>
  <c r="J22"/>
  <c r="J21"/>
  <c r="J20"/>
  <c r="J19"/>
  <c r="J18"/>
  <c r="J16"/>
  <c r="J13"/>
  <c r="J12"/>
  <c r="J11"/>
  <c r="J10"/>
  <c r="J9"/>
  <c r="J7"/>
  <c r="J6"/>
  <c r="J5"/>
  <c r="J4"/>
  <c r="J2"/>
</calcChain>
</file>

<file path=xl/sharedStrings.xml><?xml version="1.0" encoding="utf-8"?>
<sst xmlns="http://schemas.openxmlformats.org/spreadsheetml/2006/main" count="314" uniqueCount="117">
  <si>
    <t>Barkod No</t>
  </si>
  <si>
    <t>Kontrol Edilen Birim Adı</t>
  </si>
  <si>
    <t>Tehlike</t>
  </si>
  <si>
    <t>Tehlike Unsurları</t>
  </si>
  <si>
    <t>Etkilenen Kişiler</t>
  </si>
  <si>
    <t>Riskler</t>
  </si>
  <si>
    <t>Der. Olasılık</t>
  </si>
  <si>
    <t>Der. Şiddet</t>
  </si>
  <si>
    <t>Der. Puanı</t>
  </si>
  <si>
    <t>Mevzuat</t>
  </si>
  <si>
    <t>Sorumlular</t>
  </si>
  <si>
    <t>Termin Süresi</t>
  </si>
  <si>
    <t>KANTİN, YEMEKHANE</t>
  </si>
  <si>
    <t>ASANSÖRLER</t>
  </si>
  <si>
    <t>İBADETHANE / MESCİD</t>
  </si>
  <si>
    <t>SPOR SALONLARI</t>
  </si>
  <si>
    <t>ÖĞRENCİ/PERSONEL SOYUNMA ODALARI VE DUŞLARI</t>
  </si>
  <si>
    <t>EĞİTİM KURULUŞLARI HİZMET ARAÇLARI</t>
  </si>
  <si>
    <t>ÖĞRENCİ/PERSONEL SERVİSLERİ/TAŞIMALI EĞİTİM HİZMETLERİ</t>
  </si>
  <si>
    <t>ORTAM TEMİZLİĞİ, DEZENFEKSİYONU VE HAVALANDIRMASI</t>
  </si>
  <si>
    <t>Sıra No</t>
  </si>
  <si>
    <t>Salgın hastalık (COVID-19 vb.) durumlarında, okulda bulunan öğretmen, öğrenci ve diğer çalışanların sağlık otoritelerince belirlenen KKD (maske takılması vb.) kullanımı için gerekli önlemler (maskesi olmayanlar için bina girişinde maske bulundurulması vb.) alınmamış.</t>
  </si>
  <si>
    <t>OKUL GİRİŞİ, GÜVENLİK/DANIŞMA</t>
  </si>
  <si>
    <t>Güvenlik personeline salgın hastalık durumlarına özgü kişisel koruyucu önlemler için gerekli kişiye özel (maske, yüz koruyucu siperlik vb.) KKD temin edilmemiştir.</t>
  </si>
  <si>
    <t>Personelin işe özgü KKD’ler (maske, bone, eldiven vb.) kullanması sağlanmamıştır.</t>
  </si>
  <si>
    <t>Salgın hastalık dönemlerinde (COVID-19 vb.), mescide girerken ve namaz esnasında uygun KKD (maske vb.) kullanılmasına yönelik düzenlemeler mevcut değildir.</t>
  </si>
  <si>
    <t>Salon girişleri ve içerisinde uygun yerlere salgın hastalık dönemlerine özgü kurallar (sosyal mesafe, maske kullanımı, el temizliği ve hangi koşullarda kullanılmaması vb.) ile enfeksiyon yayılmasını önlemenin yollarını açıklayan bilgilendirme amaçlı afişler, posterler, tabela, uyarı işaretleri vb. asılmamıştır.</t>
  </si>
  <si>
    <t>Salgın hastalık dönemlerinde (COVID-19 vb.), uygun KKD (maske vb.) kullanılmasına yönelik düzenlemeler mevcut değildir.</t>
  </si>
  <si>
    <t>OKUL BAHÇESİ VE AÇIK OYUN ALANLARI</t>
  </si>
  <si>
    <t>Bahçe ve açık oyun alanlarında uygun yerlere salgın hastalık dönemlerine özgü kurallar (sosyal mesafe, maske kullanımı, el temizliği ile enfeksiyon yayılmasını önlemenin yollarını açıklayan bilgilendirme amaçlı afişler, posterler, tabela, uyarı işaretleri vb. asılmamıştır.</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</si>
  <si>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sağlanmamaktadır.</t>
  </si>
  <si>
    <t>Servis görevlilerinin ( Servis şoförleri ve rehber personeli vb.) genel hijyen kuralları ve salgın durumlarına özgü önlemlere (maske vb.) uymaları sağlanmamaktadır.</t>
  </si>
  <si>
    <t>Salgın hastalık (COVID-19 vb.) durumlarında, servis aracında bulunan öğretmen, öğrenci ve diğer kişilerin sağlık otoritelerince belirlenen KKD (maske takılması vb.) kullanımı için gerekli önlemler (maskesi olmayanlar için araçlarda maske bulundurulması vb.) alınmamıştır.</t>
  </si>
  <si>
    <t>Servis araçlarında uygun yerlere salgın hastalık dönemlerine özgü kurallar (sosyal mesafe, maske kullanımı, el temizliği ile enfeksiyon yayılmasını önlemenin yollarını açıklayan bilgilendirme amaçlı afişler, posterler, tabela, uyarı işaretleri vb. asılmamıştır.</t>
  </si>
  <si>
    <t>Temizlik yapan personelin tıbbi maske ve eldiven kullanması sağlanmamaktadır.</t>
  </si>
  <si>
    <t>Temizlik sonrasında personelin maske ve eldivenlerini çıkarıp çöp kutusuna atması, ellerini en az 20 saniye boyunca su ve sabunla yıkaması, sabun ve suyun olmadığı durumlarda alkol bazlı el antiseptiği kullanması kontrol altına alınmamıştır.</t>
  </si>
  <si>
    <t>GENEL</t>
  </si>
  <si>
    <t>Salgın durumlarında (COVID-19 vb.) gerekli olan zorunlu etkinliklerin uygun önlemler (Örneğin; etkinliklerin açık alanda yapılması, etkinliklerde maske takılması, sosyal mesafe kurallarına uyulması vb.) alınarak yapılması planlanmamıştır.</t>
  </si>
  <si>
    <t>Okul girişleri ve içerisinde uygun yerlere salgın hastalık dönemlerine özgü kurallar (fiziksel mesafe, maske kullanımı, el temizliği ve öğrencilerin hangi koşullarda okula gelmemesi gerektiğini açıklayan) ile enfeksiyon yayılmasını önlemenin yollarını açıklayan bilgilendirme amaçlı afişler, posterler, tabela, uyarı işaretleri vb. mevcut değildir.</t>
  </si>
  <si>
    <t>BBÖ planlaması; Salgın hastalık belirtileri (ateş, öksürük, burun akıntısı, solunum sıkıntısı vb.) olan veya temaslısı olan öğretmen, öğrenci ya da çalışanlara uygun KKD (tıbbi maske vb.) kullanımı ve izolasyonunu içermiyor.</t>
  </si>
  <si>
    <t>BBÖ planlaması; Salgın hastalık semptomları olan bir kişi ile ilgilenirken, uygun ek KKD’ler (maske, göz koruması, eldiven ve önlük, elbise vb.) kullanılmasını içermiyor.</t>
  </si>
  <si>
    <t>BBÖ planlaması; Müdahale sonrası KKD’lerin uygun şekilde (Örneğin COVID-19 için, ilk önce eldivenler ve elbisenin çıkarılması, el hijyeni yapılması, sonra göz koruması çıkarılması en son maskenin çıkarılması ve hemen sabun ve su veya alkol bazlı el antiseptiği ile ellerin temizlenmesi vb.) çıkarılmasını içermiyor.</t>
  </si>
  <si>
    <t>BBÖ planlaması; Salgın hastalık belirtileri olan kişinin vücut sıvılarıyla temas eden eldivenleri ve diğer tek kullanımlık eşyaları tıbbi atık olarak kabul edilerek uygun şekilde bertaraf edilmesini içermiyor.</t>
  </si>
  <si>
    <t>Öğrencilerin bırakılması ve alınması sırasında personel ve velilerin salgın hastalık dönemi önlemlerine (fiziksel mesafe kuralları, maske kullanımı vb.) uygun hareket tarzı planlanmamış.</t>
  </si>
  <si>
    <t>Salgın hastalık (COVID-19 vb.) durumlarında, okula bulunan herkesin KKD’leri kuralına uygun kullanımı (maske nemlendikçe ya da kirlendikçe değiştirilmesi vb.) için gerekli bilgilendirme ve kontroller yapılmamaktadır.</t>
  </si>
  <si>
    <t>Salgın hastalık (COVID-19 vb.) durumlarında, okulda bulunanların KKD değiştirirken dikkat edilmesi gereken hususlar konusunda (yeni maske takılırken ve sonrasında el antiseptiği kullanılması vb.) bilgilendirme ve kontroller yapılmamaktadır.</t>
  </si>
  <si>
    <t>Danışma personeli için salgın hastalık (COVID-19) durumlarına özgü tüm önlemler (fiziksel mesafe vb.) ve gerekli KKD’ler (siperlik vb.) mevcut değildir.</t>
  </si>
  <si>
    <t>Salgın hastalık dönemlerinde (COVID-19 vb.) asansöre KKD (maske vb.) kullanılarak binilmesine yönelik düzenlemeler yapılmamıştır.</t>
  </si>
  <si>
    <t>Çalışanlar, öğrenciler ve ziyaretçiler</t>
  </si>
  <si>
    <t>Hastalık, salgın hastalık, ölüm, çoklu ölüm.</t>
  </si>
  <si>
    <t>Önlem</t>
  </si>
  <si>
    <t>Zorunlu etkinliklere yönelik uygulama şartları belirlenmelidir.</t>
  </si>
  <si>
    <t>Okul, Hijyen, enfeksiyon önleme ve kontrolünün oluşturulması, uygulanması, sürekliliğinin sağlanması için ihtiyaç duyulan kaynakları tespit ve temin etmemiş.</t>
  </si>
  <si>
    <t>Sağlık Bakanlığının yayınladığı afiş ve bildiriler asılmalıdır.</t>
  </si>
  <si>
    <t>BBÖ hastalık belirtileri olan veya temaslısı olan öğretmen, öğrenci ya da çalışanlara uygun KKD kullanımı ve izolasyonunu içermelidir.</t>
  </si>
  <si>
    <t>BBÖ planı  uygun ek KKD kullanılmasını içermelidir.</t>
  </si>
  <si>
    <t>BBÖ planı müdahale sonrası KKD’lerin uygun şekilde  çıkarılmasını içermelidir.</t>
  </si>
  <si>
    <t>BBÖ planı tıbbi atık yönetimini içermelidir.</t>
  </si>
  <si>
    <t>Velilerin öğrenciyi bırakma ve alma durumundaki hareket tarzı planlanmalıdır.</t>
  </si>
  <si>
    <t>Okula giren herkes maskeli olmalı ve maskesiz giriş önlenmelidir.</t>
  </si>
  <si>
    <t>Maskelerin zoruunlu hallerde değişimi sağlanmalıdır.</t>
  </si>
  <si>
    <t>Maske değişiminde dikkat edilecek hususlar anlatılmalıdır.</t>
  </si>
  <si>
    <t>Salgın hastalık döneminde güvenlik personelinin ihtiyacı olan KKD sağlanmalıdır.</t>
  </si>
  <si>
    <t>Danışma personelinin çalışma alanı için fiziksel mesafeler belirlenmelidir.</t>
  </si>
  <si>
    <t>Temizlik sonrası, personelin maske ve eldivenleri sadece belirlenen kutulara atılmalı ve 72 saat bekledikten sonra çöpe atılmalıdır. Eller su ve sabunla uygun sürede yıkanmalı veya alkol bazlı el dezenfektanı ile temizlenmelidir.</t>
  </si>
  <si>
    <t>Personelin işe özgü KKD’ler (maske, bone, eldiven vb.) kullanması sağlanmalıdır.</t>
  </si>
  <si>
    <t>Salgın hastalık dönemlerinde (COVID-19 vb.) asansöre KKD (maske vb.) kullanılarak binilmesine yönelik düzenlemeler yapılmalıdır.</t>
  </si>
  <si>
    <t>Mescide maskesiz giriş önlenmeli, seccade, takke, tesbih vb. malzemelerin kişisel olması sağlanmalı ve zorunlu hallerde tek kullanımlık seccade temin edilebilmelidir.</t>
  </si>
  <si>
    <t>Salgın hastalık dönemlerinde (COVID-19 vb.), uygun KKD (maske vb.) kullanılmasına yönelik düzenlemeler yapılmalıdır.</t>
  </si>
  <si>
    <t>Araçlarda, salgın hastalık durumlarına özgü sağlık otoritelerince belirlenmiş önlemlere (fiziksel mesafenin korunması vb.) uygun kapasite kullanımı, yerleşim planı ve salgın hastalık durumlarına uygun kişisel koruyucu önlemler için gerekli kişiye özel (maske, yüz koruyucu siperlik vb.) KKD kullanımı sağlanmalıdır.</t>
  </si>
  <si>
    <t>Servis görevlilerinin ( Servis şoförleri ve rehber personeli vb.) genel hijyen kuralları ve salgın durumlarına özgü önlemlere (maske vb.) uymaları sağlanmalıdır.</t>
  </si>
  <si>
    <t>Araçta bulunanların KKD kullanımı sağlanmalıdır.</t>
  </si>
  <si>
    <t>Temizlik yapan personelin tıbbi maske ve eldiven vb. kullanması sağlanmalıdır.</t>
  </si>
  <si>
    <t>Çalışanlar, öğrenciler</t>
  </si>
  <si>
    <t>Okul kaynaklarını belirlemeli ve temin etmelidir.
Bu kaynaklar; salgın hastalığa göre yetkili otoritelerce belirlenmiş ve belirtilerin tespiti için kullanılacak (temassız ateş ölçer vb.) kaynaklar, hijyen için gerekli kaynaklar (su, sabun, en az %70 alkol içeren dezenfektan, el antiseptiği, kolonya vb.) izolasyon için gerekli kaynaklar (maske, eldiven, yüz koruyucu vb.) ile atık yönetimi için gerekli kaynaklar (kapaklı atık kumbaraları vb.) içermelidir.</t>
  </si>
  <si>
    <t>BRK000008</t>
  </si>
  <si>
    <t>BRK000013</t>
  </si>
  <si>
    <t>BRK000017</t>
  </si>
  <si>
    <t>BRK000019</t>
  </si>
  <si>
    <t>BRK000024</t>
  </si>
  <si>
    <t>BRK000025</t>
  </si>
  <si>
    <t>BRK000026</t>
  </si>
  <si>
    <t>BRK000034</t>
  </si>
  <si>
    <t>BRK000039</t>
  </si>
  <si>
    <t>BRK000040</t>
  </si>
  <si>
    <t>BRK000041</t>
  </si>
  <si>
    <t>BRK000060</t>
  </si>
  <si>
    <t>BRK000066</t>
  </si>
  <si>
    <t>BRK000128</t>
  </si>
  <si>
    <t>BRK000158</t>
  </si>
  <si>
    <t>BRK000169</t>
  </si>
  <si>
    <t>BRK000174</t>
  </si>
  <si>
    <t>BRK000214</t>
  </si>
  <si>
    <t>BRK000218</t>
  </si>
  <si>
    <t>BRK000242</t>
  </si>
  <si>
    <t>BRK000245</t>
  </si>
  <si>
    <t>BRK000247</t>
  </si>
  <si>
    <t>BRK000249</t>
  </si>
  <si>
    <t>BRK000281</t>
  </si>
  <si>
    <t>BRK000282</t>
  </si>
  <si>
    <t>TSE-Eğitim Kurumlarında Hijyen Şartlarının Geliştirilmesi, Enfeksiyon Önleme ve Kontrol Kılavuzu, Sağlık Bakanlığı SALGIN YÖNETİMİ VE
ÇALIŞMA REHBERİ</t>
  </si>
  <si>
    <t>Okul Müdürü</t>
  </si>
  <si>
    <t>Okul Müdürü, Temizlik Personeli</t>
  </si>
  <si>
    <t>Okul Müdürü, Güvenlik Personeli</t>
  </si>
  <si>
    <t>Okul Müdürü, Kantin ve Yemekhane Çalışanları</t>
  </si>
  <si>
    <t>Okul Müdürü, Beden Eğitimi Öğretmenleri</t>
  </si>
  <si>
    <t>Okul Müdürü, Araç Şoförleri</t>
  </si>
  <si>
    <t>Okul Müdürü, Servis Görevlileri</t>
  </si>
  <si>
    <t>Kaynaklar</t>
  </si>
  <si>
    <t>Plan</t>
  </si>
  <si>
    <t>Eğitim</t>
  </si>
  <si>
    <t>Uyarı</t>
  </si>
  <si>
    <t>Kapasite</t>
  </si>
  <si>
    <t>Kişisel Koruyucu Donanım</t>
  </si>
  <si>
    <t>Güvenlik</t>
  </si>
  <si>
    <t>Faaliyet</t>
  </si>
  <si>
    <t>01,09,2020 ve sürekli</t>
  </si>
</sst>
</file>

<file path=xl/styles.xml><?xml version="1.0" encoding="utf-8"?>
<styleSheet xmlns="http://schemas.openxmlformats.org/spreadsheetml/2006/main">
  <fonts count="4">
    <font>
      <sz val="11"/>
      <color theme="1"/>
      <name val="Calibri"/>
      <family val="2"/>
      <charset val="162"/>
      <scheme val="minor"/>
    </font>
    <font>
      <sz val="12"/>
      <name val="Times New Roman"/>
      <family val="1"/>
      <charset val="162"/>
    </font>
    <font>
      <b/>
      <sz val="12"/>
      <color theme="0"/>
      <name val="Times New Roman"/>
      <family val="1"/>
      <charset val="162"/>
    </font>
    <font>
      <sz val="10"/>
      <name val="Arial"/>
      <family val="2"/>
      <charset val="162"/>
    </font>
  </fonts>
  <fills count="5">
    <fill>
      <patternFill patternType="none"/>
    </fill>
    <fill>
      <patternFill patternType="gray125"/>
    </fill>
    <fill>
      <patternFill patternType="solid">
        <fgColor rgb="FF555555"/>
        <bgColor indexed="64"/>
      </patternFill>
    </fill>
    <fill>
      <patternFill patternType="solid">
        <fgColor rgb="FFFFFF00"/>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9">
    <xf numFmtId="0" fontId="0" fillId="0" borderId="0" xfId="0"/>
    <xf numFmtId="0" fontId="2" fillId="2" borderId="1"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justify" vertical="center" wrapText="1"/>
    </xf>
    <xf numFmtId="14" fontId="1" fillId="0" borderId="1" xfId="0" applyNumberFormat="1" applyFont="1" applyFill="1" applyBorder="1" applyAlignment="1">
      <alignment horizontal="center"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31"/>
  <sheetViews>
    <sheetView tabSelected="1" zoomScale="80" zoomScaleNormal="80" workbookViewId="0">
      <selection activeCell="E3" sqref="E3"/>
    </sheetView>
  </sheetViews>
  <sheetFormatPr defaultRowHeight="15"/>
  <cols>
    <col min="2" max="2" width="18.5703125" customWidth="1"/>
    <col min="3" max="3" width="23.7109375" customWidth="1"/>
    <col min="4" max="4" width="16.42578125" customWidth="1"/>
    <col min="5" max="5" width="39.140625" customWidth="1"/>
    <col min="6" max="6" width="21.28515625" customWidth="1"/>
    <col min="7" max="7" width="25.28515625" customWidth="1"/>
    <col min="11" max="11" width="25" customWidth="1"/>
    <col min="12" max="12" width="29.28515625" customWidth="1"/>
    <col min="13" max="13" width="23.5703125" customWidth="1"/>
  </cols>
  <sheetData>
    <row r="1" spans="1:14" s="2" customFormat="1" ht="31.5">
      <c r="A1" s="1" t="s">
        <v>20</v>
      </c>
      <c r="B1" s="1" t="s">
        <v>0</v>
      </c>
      <c r="C1" s="1" t="s">
        <v>1</v>
      </c>
      <c r="D1" s="1" t="s">
        <v>2</v>
      </c>
      <c r="E1" s="1" t="s">
        <v>3</v>
      </c>
      <c r="F1" s="1" t="s">
        <v>4</v>
      </c>
      <c r="G1" s="1" t="s">
        <v>5</v>
      </c>
      <c r="H1" s="1" t="s">
        <v>6</v>
      </c>
      <c r="I1" s="1" t="s">
        <v>7</v>
      </c>
      <c r="J1" s="1" t="s">
        <v>8</v>
      </c>
      <c r="K1" s="1" t="s">
        <v>50</v>
      </c>
      <c r="L1" s="1" t="s">
        <v>9</v>
      </c>
      <c r="M1" s="1" t="s">
        <v>10</v>
      </c>
      <c r="N1" s="1" t="s">
        <v>11</v>
      </c>
    </row>
    <row r="2" spans="1:14" s="2" customFormat="1" ht="141" customHeight="1">
      <c r="A2" s="5">
        <v>1</v>
      </c>
      <c r="B2" s="5" t="s">
        <v>75</v>
      </c>
      <c r="C2" s="5" t="s">
        <v>36</v>
      </c>
      <c r="D2" s="5" t="s">
        <v>115</v>
      </c>
      <c r="E2" s="6" t="s">
        <v>37</v>
      </c>
      <c r="F2" s="5" t="s">
        <v>48</v>
      </c>
      <c r="G2" s="5" t="s">
        <v>49</v>
      </c>
      <c r="H2" s="5">
        <v>3</v>
      </c>
      <c r="I2" s="5">
        <v>4</v>
      </c>
      <c r="J2" s="3">
        <f t="shared" ref="J2:J31" si="0">H2*I2</f>
        <v>12</v>
      </c>
      <c r="K2" s="6" t="s">
        <v>51</v>
      </c>
      <c r="L2" s="5" t="s">
        <v>100</v>
      </c>
      <c r="M2" s="5" t="s">
        <v>101</v>
      </c>
      <c r="N2" s="8" t="s">
        <v>116</v>
      </c>
    </row>
    <row r="3" spans="1:14" s="2" customFormat="1" ht="111.75" customHeight="1">
      <c r="A3" s="5">
        <v>2</v>
      </c>
      <c r="B3" s="5" t="s">
        <v>76</v>
      </c>
      <c r="C3" s="5" t="s">
        <v>36</v>
      </c>
      <c r="D3" s="5" t="s">
        <v>108</v>
      </c>
      <c r="E3" s="6" t="s">
        <v>52</v>
      </c>
      <c r="F3" s="5" t="s">
        <v>48</v>
      </c>
      <c r="G3" s="5" t="s">
        <v>49</v>
      </c>
      <c r="H3" s="5">
        <v>4</v>
      </c>
      <c r="I3" s="5">
        <v>5</v>
      </c>
      <c r="J3" s="4">
        <f t="shared" si="0"/>
        <v>20</v>
      </c>
      <c r="K3" s="6" t="s">
        <v>74</v>
      </c>
      <c r="L3" s="5" t="s">
        <v>100</v>
      </c>
      <c r="M3" s="5" t="s">
        <v>101</v>
      </c>
      <c r="N3" s="8" t="s">
        <v>116</v>
      </c>
    </row>
    <row r="4" spans="1:14" s="2" customFormat="1" ht="133.5" customHeight="1">
      <c r="A4" s="5">
        <v>3</v>
      </c>
      <c r="B4" s="5" t="s">
        <v>77</v>
      </c>
      <c r="C4" s="5" t="s">
        <v>36</v>
      </c>
      <c r="D4" s="5" t="s">
        <v>111</v>
      </c>
      <c r="E4" s="7" t="s">
        <v>38</v>
      </c>
      <c r="F4" s="5" t="s">
        <v>48</v>
      </c>
      <c r="G4" s="5" t="s">
        <v>49</v>
      </c>
      <c r="H4" s="5">
        <v>3</v>
      </c>
      <c r="I4" s="5">
        <v>4</v>
      </c>
      <c r="J4" s="3">
        <f t="shared" si="0"/>
        <v>12</v>
      </c>
      <c r="K4" s="6" t="s">
        <v>53</v>
      </c>
      <c r="L4" s="5" t="s">
        <v>100</v>
      </c>
      <c r="M4" s="5" t="s">
        <v>101</v>
      </c>
      <c r="N4" s="8" t="s">
        <v>116</v>
      </c>
    </row>
    <row r="5" spans="1:14" s="2" customFormat="1" ht="112.5" customHeight="1">
      <c r="A5" s="5">
        <v>4</v>
      </c>
      <c r="B5" s="5" t="s">
        <v>78</v>
      </c>
      <c r="C5" s="5" t="s">
        <v>36</v>
      </c>
      <c r="D5" s="5" t="s">
        <v>113</v>
      </c>
      <c r="E5" s="7" t="s">
        <v>39</v>
      </c>
      <c r="F5" s="5" t="s">
        <v>48</v>
      </c>
      <c r="G5" s="5" t="s">
        <v>49</v>
      </c>
      <c r="H5" s="5">
        <v>4</v>
      </c>
      <c r="I5" s="5">
        <v>4</v>
      </c>
      <c r="J5" s="4">
        <f t="shared" si="0"/>
        <v>16</v>
      </c>
      <c r="K5" s="6" t="s">
        <v>54</v>
      </c>
      <c r="L5" s="5" t="s">
        <v>100</v>
      </c>
      <c r="M5" s="5" t="s">
        <v>101</v>
      </c>
      <c r="N5" s="8" t="s">
        <v>116</v>
      </c>
    </row>
    <row r="6" spans="1:14" s="2" customFormat="1" ht="91.5" customHeight="1">
      <c r="A6" s="5">
        <v>5</v>
      </c>
      <c r="B6" s="5" t="s">
        <v>79</v>
      </c>
      <c r="C6" s="5" t="s">
        <v>36</v>
      </c>
      <c r="D6" s="5" t="s">
        <v>113</v>
      </c>
      <c r="E6" s="6" t="s">
        <v>40</v>
      </c>
      <c r="F6" s="5" t="s">
        <v>48</v>
      </c>
      <c r="G6" s="5" t="s">
        <v>49</v>
      </c>
      <c r="H6" s="5">
        <v>3</v>
      </c>
      <c r="I6" s="5">
        <v>5</v>
      </c>
      <c r="J6" s="4">
        <f t="shared" si="0"/>
        <v>15</v>
      </c>
      <c r="K6" s="6" t="s">
        <v>55</v>
      </c>
      <c r="L6" s="5" t="s">
        <v>100</v>
      </c>
      <c r="M6" s="5" t="s">
        <v>101</v>
      </c>
      <c r="N6" s="8" t="s">
        <v>116</v>
      </c>
    </row>
    <row r="7" spans="1:14" s="2" customFormat="1" ht="89.25" customHeight="1">
      <c r="A7" s="5">
        <v>6</v>
      </c>
      <c r="B7" s="5" t="s">
        <v>80</v>
      </c>
      <c r="C7" s="5" t="s">
        <v>36</v>
      </c>
      <c r="D7" s="5" t="s">
        <v>113</v>
      </c>
      <c r="E7" s="7" t="s">
        <v>41</v>
      </c>
      <c r="F7" s="5" t="s">
        <v>48</v>
      </c>
      <c r="G7" s="5" t="s">
        <v>49</v>
      </c>
      <c r="H7" s="5">
        <v>3</v>
      </c>
      <c r="I7" s="5">
        <v>4</v>
      </c>
      <c r="J7" s="3">
        <f t="shared" si="0"/>
        <v>12</v>
      </c>
      <c r="K7" s="6" t="s">
        <v>56</v>
      </c>
      <c r="L7" s="5" t="s">
        <v>100</v>
      </c>
      <c r="M7" s="5" t="s">
        <v>101</v>
      </c>
      <c r="N7" s="8" t="s">
        <v>116</v>
      </c>
    </row>
    <row r="8" spans="1:14" s="2" customFormat="1" ht="93.75" customHeight="1">
      <c r="A8" s="5">
        <v>7</v>
      </c>
      <c r="B8" s="5" t="s">
        <v>81</v>
      </c>
      <c r="C8" s="5" t="s">
        <v>36</v>
      </c>
      <c r="D8" s="5" t="s">
        <v>113</v>
      </c>
      <c r="E8" s="7" t="s">
        <v>42</v>
      </c>
      <c r="F8" s="5" t="s">
        <v>48</v>
      </c>
      <c r="G8" s="5" t="s">
        <v>49</v>
      </c>
      <c r="H8" s="5">
        <v>3</v>
      </c>
      <c r="I8" s="5">
        <v>4</v>
      </c>
      <c r="J8" s="3">
        <f t="shared" si="0"/>
        <v>12</v>
      </c>
      <c r="K8" s="6" t="s">
        <v>57</v>
      </c>
      <c r="L8" s="5" t="s">
        <v>100</v>
      </c>
      <c r="M8" s="5" t="s">
        <v>101</v>
      </c>
      <c r="N8" s="8" t="s">
        <v>116</v>
      </c>
    </row>
    <row r="9" spans="1:14" s="2" customFormat="1" ht="81" customHeight="1">
      <c r="A9" s="5">
        <v>8</v>
      </c>
      <c r="B9" s="5" t="s">
        <v>82</v>
      </c>
      <c r="C9" s="5" t="s">
        <v>36</v>
      </c>
      <c r="D9" s="5" t="s">
        <v>109</v>
      </c>
      <c r="E9" s="7" t="s">
        <v>43</v>
      </c>
      <c r="F9" s="5" t="s">
        <v>48</v>
      </c>
      <c r="G9" s="5" t="s">
        <v>49</v>
      </c>
      <c r="H9" s="5">
        <v>3</v>
      </c>
      <c r="I9" s="5">
        <v>4</v>
      </c>
      <c r="J9" s="3">
        <f t="shared" si="0"/>
        <v>12</v>
      </c>
      <c r="K9" s="6" t="s">
        <v>58</v>
      </c>
      <c r="L9" s="5" t="s">
        <v>100</v>
      </c>
      <c r="M9" s="5" t="s">
        <v>101</v>
      </c>
      <c r="N9" s="8" t="s">
        <v>116</v>
      </c>
    </row>
    <row r="10" spans="1:14" s="2" customFormat="1" ht="110.25">
      <c r="A10" s="5">
        <v>9</v>
      </c>
      <c r="B10" s="5" t="s">
        <v>83</v>
      </c>
      <c r="C10" s="5" t="s">
        <v>36</v>
      </c>
      <c r="D10" s="5" t="s">
        <v>113</v>
      </c>
      <c r="E10" s="7" t="s">
        <v>21</v>
      </c>
      <c r="F10" s="5" t="s">
        <v>73</v>
      </c>
      <c r="G10" s="5" t="s">
        <v>49</v>
      </c>
      <c r="H10" s="5">
        <v>4</v>
      </c>
      <c r="I10" s="5">
        <v>4</v>
      </c>
      <c r="J10" s="4">
        <f t="shared" si="0"/>
        <v>16</v>
      </c>
      <c r="K10" s="6" t="s">
        <v>59</v>
      </c>
      <c r="L10" s="5" t="s">
        <v>100</v>
      </c>
      <c r="M10" s="5" t="s">
        <v>101</v>
      </c>
      <c r="N10" s="8" t="s">
        <v>116</v>
      </c>
    </row>
    <row r="11" spans="1:14" s="2" customFormat="1" ht="84.75" customHeight="1">
      <c r="A11" s="5">
        <v>10</v>
      </c>
      <c r="B11" s="5" t="s">
        <v>84</v>
      </c>
      <c r="C11" s="5" t="s">
        <v>36</v>
      </c>
      <c r="D11" s="5" t="s">
        <v>110</v>
      </c>
      <c r="E11" s="7" t="s">
        <v>44</v>
      </c>
      <c r="F11" s="5" t="s">
        <v>73</v>
      </c>
      <c r="G11" s="5" t="s">
        <v>49</v>
      </c>
      <c r="H11" s="5">
        <v>4</v>
      </c>
      <c r="I11" s="5">
        <v>3</v>
      </c>
      <c r="J11" s="3">
        <f t="shared" si="0"/>
        <v>12</v>
      </c>
      <c r="K11" s="6" t="s">
        <v>60</v>
      </c>
      <c r="L11" s="5" t="s">
        <v>100</v>
      </c>
      <c r="M11" s="5" t="s">
        <v>101</v>
      </c>
      <c r="N11" s="8" t="s">
        <v>116</v>
      </c>
    </row>
    <row r="12" spans="1:14" s="2" customFormat="1" ht="110.25">
      <c r="A12" s="5">
        <v>11</v>
      </c>
      <c r="B12" s="5" t="s">
        <v>85</v>
      </c>
      <c r="C12" s="5" t="s">
        <v>36</v>
      </c>
      <c r="D12" s="5" t="s">
        <v>110</v>
      </c>
      <c r="E12" s="7" t="s">
        <v>45</v>
      </c>
      <c r="F12" s="5" t="s">
        <v>73</v>
      </c>
      <c r="G12" s="5" t="s">
        <v>49</v>
      </c>
      <c r="H12" s="5">
        <v>3</v>
      </c>
      <c r="I12" s="5">
        <v>4</v>
      </c>
      <c r="J12" s="3">
        <f t="shared" si="0"/>
        <v>12</v>
      </c>
      <c r="K12" s="6" t="s">
        <v>61</v>
      </c>
      <c r="L12" s="5" t="s">
        <v>100</v>
      </c>
      <c r="M12" s="5" t="s">
        <v>101</v>
      </c>
      <c r="N12" s="8" t="s">
        <v>116</v>
      </c>
    </row>
    <row r="13" spans="1:14" s="2" customFormat="1" ht="94.5">
      <c r="A13" s="5">
        <v>12</v>
      </c>
      <c r="B13" s="5" t="s">
        <v>86</v>
      </c>
      <c r="C13" s="6" t="s">
        <v>22</v>
      </c>
      <c r="D13" s="5" t="s">
        <v>114</v>
      </c>
      <c r="E13" s="7" t="s">
        <v>23</v>
      </c>
      <c r="F13" s="5" t="s">
        <v>48</v>
      </c>
      <c r="G13" s="5" t="s">
        <v>49</v>
      </c>
      <c r="H13" s="5">
        <v>3</v>
      </c>
      <c r="I13" s="5">
        <v>4</v>
      </c>
      <c r="J13" s="3">
        <f t="shared" si="0"/>
        <v>12</v>
      </c>
      <c r="K13" s="6" t="s">
        <v>62</v>
      </c>
      <c r="L13" s="5" t="s">
        <v>100</v>
      </c>
      <c r="M13" s="5" t="s">
        <v>103</v>
      </c>
      <c r="N13" s="8" t="s">
        <v>116</v>
      </c>
    </row>
    <row r="14" spans="1:14" s="2" customFormat="1" ht="94.5">
      <c r="A14" s="5">
        <v>13</v>
      </c>
      <c r="B14" s="5" t="s">
        <v>86</v>
      </c>
      <c r="C14" s="6" t="s">
        <v>22</v>
      </c>
      <c r="D14" s="5" t="s">
        <v>114</v>
      </c>
      <c r="E14" s="7" t="s">
        <v>23</v>
      </c>
      <c r="F14" s="5" t="s">
        <v>48</v>
      </c>
      <c r="G14" s="5" t="s">
        <v>49</v>
      </c>
      <c r="H14" s="5">
        <v>3</v>
      </c>
      <c r="I14" s="5">
        <v>4</v>
      </c>
      <c r="J14" s="3">
        <f t="shared" si="0"/>
        <v>12</v>
      </c>
      <c r="K14" s="6" t="s">
        <v>62</v>
      </c>
      <c r="L14" s="5" t="s">
        <v>100</v>
      </c>
      <c r="M14" s="5" t="s">
        <v>103</v>
      </c>
      <c r="N14" s="8" t="s">
        <v>116</v>
      </c>
    </row>
    <row r="15" spans="1:14" s="2" customFormat="1" ht="94.5">
      <c r="A15" s="5">
        <v>14</v>
      </c>
      <c r="B15" s="5" t="s">
        <v>87</v>
      </c>
      <c r="C15" s="6" t="s">
        <v>22</v>
      </c>
      <c r="D15" s="5" t="s">
        <v>113</v>
      </c>
      <c r="E15" s="7" t="s">
        <v>46</v>
      </c>
      <c r="F15" s="5" t="s">
        <v>48</v>
      </c>
      <c r="G15" s="5" t="s">
        <v>49</v>
      </c>
      <c r="H15" s="5">
        <v>3</v>
      </c>
      <c r="I15" s="5">
        <v>4</v>
      </c>
      <c r="J15" s="3">
        <f t="shared" si="0"/>
        <v>12</v>
      </c>
      <c r="K15" s="6" t="s">
        <v>63</v>
      </c>
      <c r="L15" s="5" t="s">
        <v>100</v>
      </c>
      <c r="M15" s="5" t="s">
        <v>103</v>
      </c>
      <c r="N15" s="8" t="s">
        <v>116</v>
      </c>
    </row>
    <row r="16" spans="1:14" s="2" customFormat="1" ht="94.5">
      <c r="A16" s="5">
        <v>15</v>
      </c>
      <c r="B16" s="5" t="s">
        <v>88</v>
      </c>
      <c r="C16" s="6" t="s">
        <v>12</v>
      </c>
      <c r="D16" s="5" t="s">
        <v>113</v>
      </c>
      <c r="E16" s="7" t="s">
        <v>24</v>
      </c>
      <c r="F16" s="5" t="s">
        <v>73</v>
      </c>
      <c r="G16" s="5" t="s">
        <v>49</v>
      </c>
      <c r="H16" s="5">
        <v>3</v>
      </c>
      <c r="I16" s="5">
        <v>4</v>
      </c>
      <c r="J16" s="3">
        <f t="shared" si="0"/>
        <v>12</v>
      </c>
      <c r="K16" s="6" t="s">
        <v>65</v>
      </c>
      <c r="L16" s="5" t="s">
        <v>100</v>
      </c>
      <c r="M16" s="5" t="s">
        <v>104</v>
      </c>
      <c r="N16" s="8" t="s">
        <v>116</v>
      </c>
    </row>
    <row r="17" spans="1:14" s="2" customFormat="1" ht="94.5">
      <c r="A17" s="5">
        <v>16</v>
      </c>
      <c r="B17" s="5" t="s">
        <v>88</v>
      </c>
      <c r="C17" s="6" t="s">
        <v>12</v>
      </c>
      <c r="D17" s="5" t="s">
        <v>113</v>
      </c>
      <c r="E17" s="7" t="s">
        <v>24</v>
      </c>
      <c r="F17" s="5" t="s">
        <v>73</v>
      </c>
      <c r="G17" s="5" t="s">
        <v>49</v>
      </c>
      <c r="H17" s="5">
        <v>3</v>
      </c>
      <c r="I17" s="5">
        <v>4</v>
      </c>
      <c r="J17" s="3">
        <f t="shared" si="0"/>
        <v>12</v>
      </c>
      <c r="K17" s="6" t="s">
        <v>65</v>
      </c>
      <c r="L17" s="5" t="s">
        <v>100</v>
      </c>
      <c r="M17" s="5" t="s">
        <v>104</v>
      </c>
      <c r="N17" s="8" t="s">
        <v>116</v>
      </c>
    </row>
    <row r="18" spans="1:14" s="2" customFormat="1" ht="126.75" customHeight="1">
      <c r="A18" s="5">
        <v>17</v>
      </c>
      <c r="B18" s="5" t="s">
        <v>89</v>
      </c>
      <c r="C18" s="6" t="s">
        <v>13</v>
      </c>
      <c r="D18" s="5" t="s">
        <v>113</v>
      </c>
      <c r="E18" s="7" t="s">
        <v>47</v>
      </c>
      <c r="F18" s="5" t="s">
        <v>48</v>
      </c>
      <c r="G18" s="5" t="s">
        <v>49</v>
      </c>
      <c r="H18" s="5">
        <v>4</v>
      </c>
      <c r="I18" s="5">
        <v>4</v>
      </c>
      <c r="J18" s="4">
        <f t="shared" si="0"/>
        <v>16</v>
      </c>
      <c r="K18" s="6" t="s">
        <v>66</v>
      </c>
      <c r="L18" s="5" t="s">
        <v>100</v>
      </c>
      <c r="M18" s="5" t="s">
        <v>101</v>
      </c>
      <c r="N18" s="8" t="s">
        <v>116</v>
      </c>
    </row>
    <row r="19" spans="1:14" s="2" customFormat="1" ht="110.25">
      <c r="A19" s="5">
        <v>18</v>
      </c>
      <c r="B19" s="5" t="s">
        <v>90</v>
      </c>
      <c r="C19" s="6" t="s">
        <v>14</v>
      </c>
      <c r="D19" s="5" t="s">
        <v>113</v>
      </c>
      <c r="E19" s="7" t="s">
        <v>25</v>
      </c>
      <c r="F19" s="5" t="s">
        <v>73</v>
      </c>
      <c r="G19" s="5" t="s">
        <v>49</v>
      </c>
      <c r="H19" s="5">
        <v>3</v>
      </c>
      <c r="I19" s="5">
        <v>4</v>
      </c>
      <c r="J19" s="3">
        <f t="shared" si="0"/>
        <v>12</v>
      </c>
      <c r="K19" s="6" t="s">
        <v>67</v>
      </c>
      <c r="L19" s="5" t="s">
        <v>100</v>
      </c>
      <c r="M19" s="5" t="s">
        <v>101</v>
      </c>
      <c r="N19" s="8" t="s">
        <v>116</v>
      </c>
    </row>
    <row r="20" spans="1:14" s="2" customFormat="1" ht="126">
      <c r="A20" s="5">
        <v>19</v>
      </c>
      <c r="B20" s="5" t="s">
        <v>91</v>
      </c>
      <c r="C20" s="6" t="s">
        <v>15</v>
      </c>
      <c r="D20" s="5" t="s">
        <v>111</v>
      </c>
      <c r="E20" s="7" t="s">
        <v>26</v>
      </c>
      <c r="F20" s="5" t="s">
        <v>73</v>
      </c>
      <c r="G20" s="5" t="s">
        <v>49</v>
      </c>
      <c r="H20" s="5">
        <v>3</v>
      </c>
      <c r="I20" s="5">
        <v>4</v>
      </c>
      <c r="J20" s="3">
        <f t="shared" si="0"/>
        <v>12</v>
      </c>
      <c r="K20" s="6" t="s">
        <v>53</v>
      </c>
      <c r="L20" s="5" t="s">
        <v>100</v>
      </c>
      <c r="M20" s="5" t="s">
        <v>105</v>
      </c>
      <c r="N20" s="8" t="s">
        <v>116</v>
      </c>
    </row>
    <row r="21" spans="1:14" s="2" customFormat="1" ht="94.5">
      <c r="A21" s="5">
        <v>20</v>
      </c>
      <c r="B21" s="5" t="s">
        <v>92</v>
      </c>
      <c r="C21" s="6" t="s">
        <v>16</v>
      </c>
      <c r="D21" s="5" t="s">
        <v>113</v>
      </c>
      <c r="E21" s="7" t="s">
        <v>27</v>
      </c>
      <c r="F21" s="5" t="s">
        <v>73</v>
      </c>
      <c r="G21" s="5" t="s">
        <v>49</v>
      </c>
      <c r="H21" s="5">
        <v>3</v>
      </c>
      <c r="I21" s="5">
        <v>4</v>
      </c>
      <c r="J21" s="3">
        <f t="shared" si="0"/>
        <v>12</v>
      </c>
      <c r="K21" s="6" t="s">
        <v>68</v>
      </c>
      <c r="L21" s="5" t="s">
        <v>100</v>
      </c>
      <c r="M21" s="5" t="s">
        <v>105</v>
      </c>
      <c r="N21" s="8" t="s">
        <v>116</v>
      </c>
    </row>
    <row r="22" spans="1:14" s="2" customFormat="1" ht="110.25">
      <c r="A22" s="5">
        <v>21</v>
      </c>
      <c r="B22" s="5" t="s">
        <v>93</v>
      </c>
      <c r="C22" s="6" t="s">
        <v>28</v>
      </c>
      <c r="D22" s="5" t="s">
        <v>111</v>
      </c>
      <c r="E22" s="7" t="s">
        <v>29</v>
      </c>
      <c r="F22" s="5" t="s">
        <v>73</v>
      </c>
      <c r="G22" s="5" t="s">
        <v>49</v>
      </c>
      <c r="H22" s="5">
        <v>3</v>
      </c>
      <c r="I22" s="5">
        <v>4</v>
      </c>
      <c r="J22" s="3">
        <f t="shared" si="0"/>
        <v>12</v>
      </c>
      <c r="K22" s="6" t="s">
        <v>53</v>
      </c>
      <c r="L22" s="5" t="s">
        <v>100</v>
      </c>
      <c r="M22" s="5" t="s">
        <v>101</v>
      </c>
      <c r="N22" s="8" t="s">
        <v>116</v>
      </c>
    </row>
    <row r="23" spans="1:14" s="2" customFormat="1" ht="204.75">
      <c r="A23" s="5">
        <v>22</v>
      </c>
      <c r="B23" s="5" t="s">
        <v>94</v>
      </c>
      <c r="C23" s="6" t="s">
        <v>17</v>
      </c>
      <c r="D23" s="5" t="s">
        <v>112</v>
      </c>
      <c r="E23" s="7" t="s">
        <v>30</v>
      </c>
      <c r="F23" s="5" t="s">
        <v>48</v>
      </c>
      <c r="G23" s="5" t="s">
        <v>49</v>
      </c>
      <c r="H23" s="5">
        <v>3</v>
      </c>
      <c r="I23" s="5">
        <v>4</v>
      </c>
      <c r="J23" s="3">
        <f t="shared" si="0"/>
        <v>12</v>
      </c>
      <c r="K23" s="6" t="s">
        <v>69</v>
      </c>
      <c r="L23" s="5" t="s">
        <v>100</v>
      </c>
      <c r="M23" s="5" t="s">
        <v>106</v>
      </c>
      <c r="N23" s="8" t="s">
        <v>116</v>
      </c>
    </row>
    <row r="24" spans="1:14" s="2" customFormat="1" ht="202.5" customHeight="1">
      <c r="A24" s="5">
        <v>23</v>
      </c>
      <c r="B24" s="5" t="s">
        <v>94</v>
      </c>
      <c r="C24" s="6" t="s">
        <v>17</v>
      </c>
      <c r="D24" s="5" t="s">
        <v>112</v>
      </c>
      <c r="E24" s="7" t="s">
        <v>30</v>
      </c>
      <c r="F24" s="5" t="s">
        <v>48</v>
      </c>
      <c r="G24" s="5" t="s">
        <v>49</v>
      </c>
      <c r="H24" s="5">
        <v>3</v>
      </c>
      <c r="I24" s="5">
        <v>4</v>
      </c>
      <c r="J24" s="3">
        <f t="shared" si="0"/>
        <v>12</v>
      </c>
      <c r="K24" s="6" t="s">
        <v>69</v>
      </c>
      <c r="L24" s="5" t="s">
        <v>100</v>
      </c>
      <c r="M24" s="5" t="s">
        <v>106</v>
      </c>
      <c r="N24" s="8" t="s">
        <v>116</v>
      </c>
    </row>
    <row r="25" spans="1:14" s="2" customFormat="1" ht="110.25">
      <c r="A25" s="5">
        <v>24</v>
      </c>
      <c r="B25" s="5" t="s">
        <v>95</v>
      </c>
      <c r="C25" s="6" t="s">
        <v>18</v>
      </c>
      <c r="D25" s="5" t="s">
        <v>110</v>
      </c>
      <c r="E25" s="7" t="s">
        <v>31</v>
      </c>
      <c r="F25" s="5" t="s">
        <v>48</v>
      </c>
      <c r="G25" s="5" t="s">
        <v>49</v>
      </c>
      <c r="H25" s="5">
        <v>3</v>
      </c>
      <c r="I25" s="5">
        <v>4</v>
      </c>
      <c r="J25" s="3">
        <f t="shared" si="0"/>
        <v>12</v>
      </c>
      <c r="K25" s="6" t="s">
        <v>70</v>
      </c>
      <c r="L25" s="5" t="s">
        <v>100</v>
      </c>
      <c r="M25" s="5" t="s">
        <v>107</v>
      </c>
      <c r="N25" s="8" t="s">
        <v>116</v>
      </c>
    </row>
    <row r="26" spans="1:14" s="2" customFormat="1" ht="110.25">
      <c r="A26" s="5">
        <v>25</v>
      </c>
      <c r="B26" s="5" t="s">
        <v>96</v>
      </c>
      <c r="C26" s="6" t="s">
        <v>18</v>
      </c>
      <c r="D26" s="5" t="s">
        <v>108</v>
      </c>
      <c r="E26" s="7" t="s">
        <v>32</v>
      </c>
      <c r="F26" s="5" t="s">
        <v>48</v>
      </c>
      <c r="G26" s="5" t="s">
        <v>49</v>
      </c>
      <c r="H26" s="5">
        <v>3</v>
      </c>
      <c r="I26" s="5">
        <v>4</v>
      </c>
      <c r="J26" s="3">
        <f t="shared" si="0"/>
        <v>12</v>
      </c>
      <c r="K26" s="6" t="s">
        <v>71</v>
      </c>
      <c r="L26" s="5" t="s">
        <v>100</v>
      </c>
      <c r="M26" s="5" t="s">
        <v>107</v>
      </c>
      <c r="N26" s="8" t="s">
        <v>116</v>
      </c>
    </row>
    <row r="27" spans="1:14" s="2" customFormat="1" ht="110.25">
      <c r="A27" s="5">
        <v>26</v>
      </c>
      <c r="B27" s="5" t="s">
        <v>97</v>
      </c>
      <c r="C27" s="6" t="s">
        <v>18</v>
      </c>
      <c r="D27" s="5" t="s">
        <v>111</v>
      </c>
      <c r="E27" s="7" t="s">
        <v>33</v>
      </c>
      <c r="F27" s="5" t="s">
        <v>48</v>
      </c>
      <c r="G27" s="5" t="s">
        <v>49</v>
      </c>
      <c r="H27" s="5">
        <v>3</v>
      </c>
      <c r="I27" s="5">
        <v>4</v>
      </c>
      <c r="J27" s="3">
        <f t="shared" si="0"/>
        <v>12</v>
      </c>
      <c r="K27" s="6" t="s">
        <v>53</v>
      </c>
      <c r="L27" s="5" t="s">
        <v>100</v>
      </c>
      <c r="M27" s="5" t="s">
        <v>107</v>
      </c>
      <c r="N27" s="8" t="s">
        <v>116</v>
      </c>
    </row>
    <row r="28" spans="1:14" s="2" customFormat="1" ht="94.5">
      <c r="A28" s="5">
        <v>27</v>
      </c>
      <c r="B28" s="5" t="s">
        <v>98</v>
      </c>
      <c r="C28" s="6" t="s">
        <v>19</v>
      </c>
      <c r="D28" s="5" t="s">
        <v>113</v>
      </c>
      <c r="E28" s="7" t="s">
        <v>34</v>
      </c>
      <c r="F28" s="5" t="s">
        <v>73</v>
      </c>
      <c r="G28" s="5" t="s">
        <v>49</v>
      </c>
      <c r="H28" s="5">
        <v>3</v>
      </c>
      <c r="I28" s="5">
        <v>5</v>
      </c>
      <c r="J28" s="4">
        <f t="shared" si="0"/>
        <v>15</v>
      </c>
      <c r="K28" s="6" t="s">
        <v>72</v>
      </c>
      <c r="L28" s="5" t="s">
        <v>100</v>
      </c>
      <c r="M28" s="5" t="s">
        <v>102</v>
      </c>
      <c r="N28" s="8" t="s">
        <v>116</v>
      </c>
    </row>
    <row r="29" spans="1:14" s="2" customFormat="1" ht="84.75" customHeight="1">
      <c r="A29" s="5">
        <v>28</v>
      </c>
      <c r="B29" s="5" t="s">
        <v>98</v>
      </c>
      <c r="C29" s="6" t="s">
        <v>19</v>
      </c>
      <c r="D29" s="5" t="s">
        <v>113</v>
      </c>
      <c r="E29" s="7" t="s">
        <v>34</v>
      </c>
      <c r="F29" s="5" t="s">
        <v>73</v>
      </c>
      <c r="G29" s="5" t="s">
        <v>49</v>
      </c>
      <c r="H29" s="5">
        <v>3</v>
      </c>
      <c r="I29" s="5">
        <v>5</v>
      </c>
      <c r="J29" s="4">
        <f t="shared" si="0"/>
        <v>15</v>
      </c>
      <c r="K29" s="6" t="s">
        <v>72</v>
      </c>
      <c r="L29" s="5" t="s">
        <v>100</v>
      </c>
      <c r="M29" s="5" t="s">
        <v>102</v>
      </c>
      <c r="N29" s="8" t="s">
        <v>116</v>
      </c>
    </row>
    <row r="30" spans="1:14" s="2" customFormat="1" ht="157.5">
      <c r="A30" s="5">
        <v>29</v>
      </c>
      <c r="B30" s="5" t="s">
        <v>99</v>
      </c>
      <c r="C30" s="6" t="s">
        <v>19</v>
      </c>
      <c r="D30" s="5" t="s">
        <v>110</v>
      </c>
      <c r="E30" s="7" t="s">
        <v>35</v>
      </c>
      <c r="F30" s="5" t="s">
        <v>73</v>
      </c>
      <c r="G30" s="5" t="s">
        <v>49</v>
      </c>
      <c r="H30" s="5">
        <v>3</v>
      </c>
      <c r="I30" s="5">
        <v>4</v>
      </c>
      <c r="J30" s="3">
        <f t="shared" si="0"/>
        <v>12</v>
      </c>
      <c r="K30" s="6" t="s">
        <v>64</v>
      </c>
      <c r="L30" s="5" t="s">
        <v>100</v>
      </c>
      <c r="M30" s="5" t="s">
        <v>102</v>
      </c>
      <c r="N30" s="8" t="s">
        <v>116</v>
      </c>
    </row>
    <row r="31" spans="1:14" s="2" customFormat="1" ht="126.75" customHeight="1">
      <c r="A31" s="5">
        <v>30</v>
      </c>
      <c r="B31" s="5" t="s">
        <v>99</v>
      </c>
      <c r="C31" s="6" t="s">
        <v>19</v>
      </c>
      <c r="D31" s="5" t="s">
        <v>110</v>
      </c>
      <c r="E31" s="7" t="s">
        <v>35</v>
      </c>
      <c r="F31" s="5" t="s">
        <v>73</v>
      </c>
      <c r="G31" s="5" t="s">
        <v>49</v>
      </c>
      <c r="H31" s="5">
        <v>3</v>
      </c>
      <c r="I31" s="5">
        <v>4</v>
      </c>
      <c r="J31" s="3">
        <f t="shared" si="0"/>
        <v>12</v>
      </c>
      <c r="K31" s="6" t="s">
        <v>64</v>
      </c>
      <c r="L31" s="5" t="s">
        <v>100</v>
      </c>
      <c r="M31" s="5" t="s">
        <v>102</v>
      </c>
      <c r="N31" s="8" t="s">
        <v>116</v>
      </c>
    </row>
  </sheetData>
  <autoFilter ref="A1:N31"/>
  <sortState ref="A2:N3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Sayfa2</vt:lpstr>
    </vt:vector>
  </TitlesOfParts>
  <Company>By NeC ® 2010 | Katilimsiz.Com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cumhur</cp:lastModifiedBy>
  <cp:lastPrinted>2020-08-13T10:26:26Z</cp:lastPrinted>
  <dcterms:created xsi:type="dcterms:W3CDTF">2020-08-05T12:01:36Z</dcterms:created>
  <dcterms:modified xsi:type="dcterms:W3CDTF">2020-09-01T11:45:04Z</dcterms:modified>
</cp:coreProperties>
</file>